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L6" i="2" l="1"/>
  <c r="L5" i="2"/>
  <c r="L4" i="2"/>
  <c r="L3" i="2"/>
</calcChain>
</file>

<file path=xl/sharedStrings.xml><?xml version="1.0" encoding="utf-8"?>
<sst xmlns="http://schemas.openxmlformats.org/spreadsheetml/2006/main" count="65" uniqueCount="47">
  <si>
    <t>使用人</t>
  </si>
  <si>
    <t>联系电话</t>
  </si>
  <si>
    <t>采购目录号</t>
    <phoneticPr fontId="2" type="noConversion"/>
  </si>
  <si>
    <t>设备名称</t>
    <phoneticPr fontId="2" type="noConversion"/>
  </si>
  <si>
    <t>使用人单位</t>
    <phoneticPr fontId="2" type="noConversion"/>
  </si>
  <si>
    <t>经费来源</t>
  </si>
  <si>
    <t>型号</t>
    <phoneticPr fontId="2" type="noConversion"/>
  </si>
  <si>
    <t>品牌</t>
  </si>
  <si>
    <t>数量</t>
  </si>
  <si>
    <t>预算单价</t>
    <phoneticPr fontId="2" type="noConversion"/>
  </si>
  <si>
    <t>预算总价价</t>
    <phoneticPr fontId="2" type="noConversion"/>
  </si>
  <si>
    <t>推荐供应商名称</t>
  </si>
  <si>
    <t>联系人</t>
  </si>
  <si>
    <t>主要技术参数</t>
  </si>
  <si>
    <t>A02010104</t>
    <phoneticPr fontId="2" type="noConversion"/>
  </si>
  <si>
    <t>联想一体式台式电脑扬天S5430</t>
    <phoneticPr fontId="2" type="noConversion"/>
  </si>
  <si>
    <t>扬天S5430</t>
  </si>
  <si>
    <t>联想</t>
  </si>
  <si>
    <t>处理器：I5-10210U/8G内存/1T机械硬盘+128G固态硬盘/集成显卡/摄像头/蓝牙读卡器/ 23.8寸 含键鼠三年上门服务。</t>
  </si>
  <si>
    <t>业务经费</t>
    <phoneticPr fontId="2" type="noConversion"/>
  </si>
  <si>
    <t>惠普</t>
  </si>
  <si>
    <t>A02010601</t>
    <phoneticPr fontId="2" type="noConversion"/>
  </si>
  <si>
    <t>惠普1108</t>
    <phoneticPr fontId="2" type="noConversion"/>
  </si>
  <si>
    <t>A4激光打印机，一体式硒鼓，耗材型号C388A</t>
    <phoneticPr fontId="11" type="noConversion"/>
  </si>
  <si>
    <t>A020204</t>
  </si>
  <si>
    <t>佳能</t>
  </si>
  <si>
    <t>A0605 柜类</t>
  </si>
  <si>
    <t>900*400*1850</t>
    <phoneticPr fontId="2" type="noConversion"/>
  </si>
  <si>
    <t>文件柜</t>
    <phoneticPr fontId="2" type="noConversion"/>
  </si>
  <si>
    <t>吉瑞翔</t>
    <phoneticPr fontId="2" type="noConversion"/>
  </si>
  <si>
    <t xml:space="preserve">基材：采用优质一级冷轧钢板,厚度为0.11mm。
表面涂饰：钢制构件经酸洗、磷化、除锈处理后，采用粉末涂料涂饰，静电喷涂。
锁具：采用品牌锁具。
工艺：部件或半成品采用进口全自动数控设备进行剪裁、冲切、数控折弯等工艺后再进行无痕点焊机焊接成型。
</t>
    <phoneticPr fontId="2" type="noConversion"/>
  </si>
  <si>
    <t>***有限公司</t>
    <phoneticPr fontId="2" type="noConversion"/>
  </si>
  <si>
    <t>王**</t>
    <phoneticPr fontId="2" type="noConversion"/>
  </si>
  <si>
    <t>131000****</t>
    <phoneticPr fontId="2" type="noConversion"/>
  </si>
  <si>
    <t>张***</t>
    <phoneticPr fontId="2" type="noConversion"/>
  </si>
  <si>
    <t>139****0017</t>
    <phoneticPr fontId="2" type="noConversion"/>
  </si>
  <si>
    <t>**学院</t>
    <phoneticPr fontId="2" type="noConversion"/>
  </si>
  <si>
    <t>**处</t>
    <phoneticPr fontId="2" type="noConversion"/>
  </si>
  <si>
    <t>实验室设备费</t>
    <phoneticPr fontId="2" type="noConversion"/>
  </si>
  <si>
    <t>***专项经费</t>
    <phoneticPr fontId="2" type="noConversion"/>
  </si>
  <si>
    <t>***课题经费</t>
    <phoneticPr fontId="2" type="noConversion"/>
  </si>
  <si>
    <t>图片或配置简要说明</t>
    <phoneticPr fontId="2" type="noConversion"/>
  </si>
  <si>
    <t>采购设备技术参数</t>
    <phoneticPr fontId="2" type="noConversion"/>
  </si>
  <si>
    <t>激光打印机</t>
    <phoneticPr fontId="2" type="noConversion"/>
  </si>
  <si>
    <t>打印机</t>
    <phoneticPr fontId="2" type="noConversion"/>
  </si>
  <si>
    <t>imageCLASS MF232w）</t>
  </si>
  <si>
    <r>
      <t>佳能，型号：imageCLASS MF232w），硒鼓一个（品牌：佳能，型号：</t>
    </r>
    <r>
      <rPr>
        <sz val="9"/>
        <rFont val="宋体"/>
        <family val="3"/>
        <charset val="134"/>
        <scheme val="minor"/>
      </rPr>
      <t>CRG337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</si>
</sst>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14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8"/>
      <name val="宋体"/>
      <family val="3"/>
      <charset val="134"/>
      <scheme val="minor"/>
    </font>
    <font>
      <b/>
      <sz val="8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>
      <alignment vertical="center"/>
    </xf>
    <xf numFmtId="0" fontId="7" fillId="0" borderId="0"/>
    <xf numFmtId="44" fontId="7" fillId="0" borderId="0" applyFont="0" applyFill="0" applyBorder="0" applyAlignment="0" applyProtection="0"/>
  </cellStyleXfs>
  <cellXfs count="19">
    <xf numFmtId="0" fontId="0" fillId="0" borderId="0" xfId="0"/>
    <xf numFmtId="0" fontId="8" fillId="2" borderId="2" xfId="3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 wrapText="1" shrinkToFit="1"/>
    </xf>
    <xf numFmtId="44" fontId="8" fillId="2" borderId="2" xfId="4" applyFont="1" applyFill="1" applyBorder="1" applyAlignment="1">
      <alignment horizontal="center" vertical="center" wrapText="1" shrinkToFit="1"/>
    </xf>
    <xf numFmtId="176" fontId="9" fillId="2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76" fontId="3" fillId="0" borderId="2" xfId="0" applyNumberFormat="1" applyFont="1" applyBorder="1" applyAlignment="1">
      <alignment horizontal="right" wrapText="1"/>
    </xf>
    <xf numFmtId="176" fontId="3" fillId="0" borderId="2" xfId="0" applyNumberFormat="1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176" fontId="10" fillId="0" borderId="2" xfId="0" applyNumberFormat="1" applyFont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/>
    <xf numFmtId="0" fontId="5" fillId="2" borderId="2" xfId="0" applyFont="1" applyFill="1" applyBorder="1"/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wrapText="1"/>
    </xf>
  </cellXfs>
  <cellStyles count="5">
    <cellStyle name="常规" xfId="0" builtinId="0"/>
    <cellStyle name="常规 137" xfId="3"/>
    <cellStyle name="常规 2" xfId="1"/>
    <cellStyle name="货币 2" xfId="4"/>
    <cellStyle name="千位分隔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142876</xdr:colOff>
      <xdr:row>5</xdr:row>
      <xdr:rowOff>190501</xdr:rowOff>
    </xdr:from>
    <xdr:to>
      <xdr:col>8</xdr:col>
      <xdr:colOff>657225</xdr:colOff>
      <xdr:row>5</xdr:row>
      <xdr:rowOff>876300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6" y="4200526"/>
          <a:ext cx="514349" cy="6857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G15" sqref="G15"/>
    </sheetView>
  </sheetViews>
  <sheetFormatPr defaultRowHeight="13.5" x14ac:dyDescent="0.15"/>
  <cols>
    <col min="2" max="2" width="15.25" customWidth="1"/>
    <col min="3" max="3" width="8.75" customWidth="1"/>
    <col min="4" max="4" width="14.25" customWidth="1"/>
    <col min="7" max="7" width="14.25" customWidth="1"/>
    <col min="9" max="9" width="9.375" customWidth="1"/>
    <col min="10" max="10" width="7.875" customWidth="1"/>
    <col min="11" max="11" width="11.125" customWidth="1"/>
    <col min="12" max="12" width="9.5" customWidth="1"/>
    <col min="13" max="13" width="17.375" customWidth="1"/>
    <col min="16" max="16" width="20.625" customWidth="1"/>
  </cols>
  <sheetData>
    <row r="1" spans="1:16" ht="29.25" customHeight="1" x14ac:dyDescent="0.15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46.5" customHeight="1" x14ac:dyDescent="0.15">
      <c r="A2" s="1" t="s">
        <v>0</v>
      </c>
      <c r="B2" s="2" t="s">
        <v>1</v>
      </c>
      <c r="C2" s="1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1" t="s">
        <v>7</v>
      </c>
      <c r="I2" s="1" t="s">
        <v>41</v>
      </c>
      <c r="J2" s="3" t="s">
        <v>8</v>
      </c>
      <c r="K2" s="5" t="s">
        <v>9</v>
      </c>
      <c r="L2" s="5" t="s">
        <v>10</v>
      </c>
      <c r="M2" s="3" t="s">
        <v>11</v>
      </c>
      <c r="N2" s="1" t="s">
        <v>12</v>
      </c>
      <c r="O2" s="1" t="s">
        <v>1</v>
      </c>
      <c r="P2" s="1" t="s">
        <v>13</v>
      </c>
    </row>
    <row r="3" spans="1:16" ht="77.25" customHeight="1" x14ac:dyDescent="0.15">
      <c r="A3" s="6" t="s">
        <v>34</v>
      </c>
      <c r="B3" s="6" t="s">
        <v>35</v>
      </c>
      <c r="C3" s="6" t="s">
        <v>14</v>
      </c>
      <c r="D3" s="6" t="s">
        <v>15</v>
      </c>
      <c r="E3" s="6" t="s">
        <v>36</v>
      </c>
      <c r="F3" s="6" t="s">
        <v>38</v>
      </c>
      <c r="G3" s="6" t="s">
        <v>16</v>
      </c>
      <c r="H3" s="6" t="s">
        <v>17</v>
      </c>
      <c r="I3" s="6"/>
      <c r="J3" s="6">
        <v>1</v>
      </c>
      <c r="K3" s="8">
        <v>5500</v>
      </c>
      <c r="L3" s="6">
        <f t="shared" ref="L3:L6" si="0">SUM(J3*K3)</f>
        <v>5500</v>
      </c>
      <c r="M3" s="6" t="s">
        <v>31</v>
      </c>
      <c r="N3" s="6" t="s">
        <v>32</v>
      </c>
      <c r="O3" s="6" t="s">
        <v>33</v>
      </c>
      <c r="P3" s="15" t="s">
        <v>18</v>
      </c>
    </row>
    <row r="4" spans="1:16" ht="63" customHeight="1" x14ac:dyDescent="0.15">
      <c r="A4" s="6" t="s">
        <v>34</v>
      </c>
      <c r="B4" s="6" t="s">
        <v>35</v>
      </c>
      <c r="C4" s="6" t="s">
        <v>24</v>
      </c>
      <c r="D4" s="6" t="s">
        <v>44</v>
      </c>
      <c r="E4" s="6" t="s">
        <v>37</v>
      </c>
      <c r="F4" s="6" t="s">
        <v>19</v>
      </c>
      <c r="G4" s="6" t="s">
        <v>45</v>
      </c>
      <c r="H4" s="6" t="s">
        <v>25</v>
      </c>
      <c r="I4" s="6"/>
      <c r="J4" s="6">
        <v>1</v>
      </c>
      <c r="K4" s="7">
        <v>1900</v>
      </c>
      <c r="L4" s="6">
        <f t="shared" si="0"/>
        <v>1900</v>
      </c>
      <c r="M4" s="6" t="s">
        <v>31</v>
      </c>
      <c r="N4" s="6" t="s">
        <v>32</v>
      </c>
      <c r="O4" s="6" t="s">
        <v>33</v>
      </c>
      <c r="P4" s="16" t="s">
        <v>46</v>
      </c>
    </row>
    <row r="5" spans="1:16" ht="63" customHeight="1" x14ac:dyDescent="0.15">
      <c r="A5" s="6" t="s">
        <v>34</v>
      </c>
      <c r="B5" s="6" t="s">
        <v>35</v>
      </c>
      <c r="C5" s="6" t="s">
        <v>21</v>
      </c>
      <c r="D5" s="6" t="s">
        <v>43</v>
      </c>
      <c r="E5" s="6" t="s">
        <v>36</v>
      </c>
      <c r="F5" s="6" t="s">
        <v>39</v>
      </c>
      <c r="G5" s="6" t="s">
        <v>22</v>
      </c>
      <c r="H5" s="6" t="s">
        <v>20</v>
      </c>
      <c r="I5" s="6"/>
      <c r="J5" s="6">
        <v>1</v>
      </c>
      <c r="K5" s="10">
        <v>1399</v>
      </c>
      <c r="L5" s="6">
        <f t="shared" si="0"/>
        <v>1399</v>
      </c>
      <c r="M5" s="6" t="s">
        <v>31</v>
      </c>
      <c r="N5" s="6" t="s">
        <v>32</v>
      </c>
      <c r="O5" s="6" t="s">
        <v>33</v>
      </c>
      <c r="P5" s="17" t="s">
        <v>23</v>
      </c>
    </row>
    <row r="6" spans="1:16" s="12" customFormat="1" ht="80.25" customHeight="1" x14ac:dyDescent="0.15">
      <c r="A6" s="11" t="s">
        <v>34</v>
      </c>
      <c r="B6" s="11" t="s">
        <v>35</v>
      </c>
      <c r="C6" s="11" t="s">
        <v>26</v>
      </c>
      <c r="D6" s="9" t="s">
        <v>28</v>
      </c>
      <c r="E6" s="11" t="s">
        <v>37</v>
      </c>
      <c r="F6" s="9" t="s">
        <v>40</v>
      </c>
      <c r="G6" s="11" t="s">
        <v>27</v>
      </c>
      <c r="H6" s="11" t="s">
        <v>29</v>
      </c>
      <c r="I6" s="11"/>
      <c r="J6" s="11">
        <v>1</v>
      </c>
      <c r="K6" s="13">
        <v>900</v>
      </c>
      <c r="L6" s="11">
        <f t="shared" si="0"/>
        <v>900</v>
      </c>
      <c r="M6" s="11" t="s">
        <v>31</v>
      </c>
      <c r="N6" s="11" t="s">
        <v>32</v>
      </c>
      <c r="O6" s="11" t="s">
        <v>33</v>
      </c>
      <c r="P6" s="18" t="s">
        <v>30</v>
      </c>
    </row>
  </sheetData>
  <mergeCells count="1">
    <mergeCell ref="A1:P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2021-05-30T18:15:18Z</dcterms:modified>
</cp:coreProperties>
</file>